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da\OneDrive\Documents\1 - CFA\Docs - IFA\Ethical Money\"/>
    </mc:Choice>
  </mc:AlternateContent>
  <xr:revisionPtr revIDLastSave="0" documentId="8_{1CCADC0C-90BE-445B-96FA-67F3C4ABB5D4}" xr6:coauthVersionLast="47" xr6:coauthVersionMax="47" xr10:uidLastSave="{00000000-0000-0000-0000-000000000000}"/>
  <bookViews>
    <workbookView xWindow="-108" yWindow="-108" windowWidth="23256" windowHeight="12456" xr2:uid="{38889165-B1EF-4881-A40E-34860CD61BDE}"/>
  </bookViews>
  <sheets>
    <sheet name="Cost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5" i="1" s="1"/>
</calcChain>
</file>

<file path=xl/sharedStrings.xml><?xml version="1.0" encoding="utf-8"?>
<sst xmlns="http://schemas.openxmlformats.org/spreadsheetml/2006/main" count="13" uniqueCount="13">
  <si>
    <t>Cost Calculator</t>
  </si>
  <si>
    <t xml:space="preserve">From </t>
  </si>
  <si>
    <t xml:space="preserve">To </t>
  </si>
  <si>
    <t>Rate</t>
  </si>
  <si>
    <t>#</t>
  </si>
  <si>
    <t>Amount</t>
  </si>
  <si>
    <t>Charge</t>
  </si>
  <si>
    <t>Effective Rate</t>
  </si>
  <si>
    <t>(First £50,000)</t>
  </si>
  <si>
    <t>(Next £100,000)</t>
  </si>
  <si>
    <t>(Next £150,000)</t>
  </si>
  <si>
    <t>(Next £200,000)</t>
  </si>
  <si>
    <t>&lt; enter value of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</si>
</sst>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3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Protection="1"/>
    <xf numFmtId="0" fontId="3" fillId="5" borderId="4" xfId="0" applyFont="1" applyFill="1" applyBorder="1" applyAlignment="1" applyProtection="1">
      <alignment horizontal="center"/>
    </xf>
    <xf numFmtId="165" fontId="3" fillId="5" borderId="0" xfId="0" applyNumberFormat="1" applyFont="1" applyFill="1" applyProtection="1"/>
    <xf numFmtId="0" fontId="3" fillId="5" borderId="5" xfId="0" applyFont="1" applyFill="1" applyBorder="1" applyAlignment="1" applyProtection="1">
      <alignment horizontal="center"/>
    </xf>
    <xf numFmtId="0" fontId="0" fillId="0" borderId="0" xfId="0" applyProtection="1"/>
    <xf numFmtId="0" fontId="2" fillId="5" borderId="6" xfId="0" applyFont="1" applyFill="1" applyBorder="1" applyAlignment="1" applyProtection="1">
      <alignment horizontal="center"/>
    </xf>
    <xf numFmtId="164" fontId="3" fillId="6" borderId="1" xfId="0" applyNumberFormat="1" applyFont="1" applyFill="1" applyBorder="1" applyAlignment="1" applyProtection="1">
      <alignment horizontal="center"/>
    </xf>
    <xf numFmtId="164" fontId="3" fillId="6" borderId="2" xfId="0" applyNumberFormat="1" applyFont="1" applyFill="1" applyBorder="1" applyAlignment="1" applyProtection="1">
      <alignment horizontal="center"/>
    </xf>
    <xf numFmtId="164" fontId="3" fillId="6" borderId="3" xfId="0" applyNumberFormat="1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</xf>
    <xf numFmtId="10" fontId="3" fillId="6" borderId="1" xfId="1" applyNumberFormat="1" applyFont="1" applyFill="1" applyBorder="1" applyAlignment="1" applyProtection="1">
      <alignment horizontal="center"/>
    </xf>
    <xf numFmtId="10" fontId="3" fillId="6" borderId="2" xfId="1" applyNumberFormat="1" applyFont="1" applyFill="1" applyBorder="1" applyAlignment="1" applyProtection="1">
      <alignment horizontal="center"/>
    </xf>
    <xf numFmtId="10" fontId="3" fillId="6" borderId="3" xfId="1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0" fontId="2" fillId="4" borderId="0" xfId="0" applyFont="1" applyFill="1" applyAlignment="1" applyProtection="1">
      <alignment horizontal="center"/>
    </xf>
    <xf numFmtId="0" fontId="2" fillId="4" borderId="5" xfId="0" applyFont="1" applyFill="1" applyBorder="1" applyAlignment="1" applyProtection="1">
      <alignment horizontal="center"/>
    </xf>
    <xf numFmtId="164" fontId="3" fillId="4" borderId="4" xfId="0" applyNumberFormat="1" applyFont="1" applyFill="1" applyBorder="1" applyAlignment="1" applyProtection="1">
      <alignment horizontal="center"/>
    </xf>
    <xf numFmtId="164" fontId="3" fillId="4" borderId="0" xfId="0" applyNumberFormat="1" applyFont="1" applyFill="1" applyAlignment="1" applyProtection="1">
      <alignment horizontal="center"/>
    </xf>
    <xf numFmtId="165" fontId="3" fillId="4" borderId="0" xfId="0" applyNumberFormat="1" applyFont="1" applyFill="1" applyAlignment="1" applyProtection="1">
      <alignment horizontal="center"/>
    </xf>
    <xf numFmtId="10" fontId="3" fillId="4" borderId="5" xfId="0" applyNumberFormat="1" applyFont="1" applyFill="1" applyBorder="1" applyAlignment="1" applyProtection="1">
      <alignment horizontal="center"/>
    </xf>
    <xf numFmtId="0" fontId="3" fillId="4" borderId="4" xfId="0" applyFont="1" applyFill="1" applyBorder="1" applyProtection="1"/>
    <xf numFmtId="0" fontId="3" fillId="4" borderId="0" xfId="0" applyFont="1" applyFill="1" applyProtection="1"/>
    <xf numFmtId="0" fontId="3" fillId="4" borderId="5" xfId="0" applyFont="1" applyFill="1" applyBorder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CC690-F402-4297-9181-51D22A472E8A}">
  <dimension ref="A1:I37"/>
  <sheetViews>
    <sheetView tabSelected="1" workbookViewId="0">
      <selection activeCell="C11" sqref="C11:E11"/>
    </sheetView>
  </sheetViews>
  <sheetFormatPr defaultColWidth="23.109375" defaultRowHeight="14.4" x14ac:dyDescent="0.3"/>
  <cols>
    <col min="1" max="9" width="23.109375" style="4"/>
    <col min="10" max="16384" width="23.109375" style="8"/>
  </cols>
  <sheetData>
    <row r="1" spans="2:6" s="4" customFormat="1" ht="51" customHeight="1" thickBot="1" x14ac:dyDescent="0.35"/>
    <row r="2" spans="2:6" ht="21.6" thickBot="1" x14ac:dyDescent="0.45">
      <c r="B2" s="17" t="s">
        <v>0</v>
      </c>
      <c r="C2" s="18"/>
      <c r="D2" s="18"/>
      <c r="E2" s="19"/>
    </row>
    <row r="3" spans="2:6" ht="21" x14ac:dyDescent="0.4">
      <c r="B3" s="20"/>
      <c r="C3" s="21"/>
      <c r="D3" s="21"/>
      <c r="E3" s="22"/>
    </row>
    <row r="4" spans="2:6" ht="21" x14ac:dyDescent="0.4">
      <c r="B4" s="20" t="s">
        <v>1</v>
      </c>
      <c r="C4" s="21" t="s">
        <v>2</v>
      </c>
      <c r="D4" s="21"/>
      <c r="E4" s="22" t="s">
        <v>3</v>
      </c>
    </row>
    <row r="5" spans="2:6" ht="21" x14ac:dyDescent="0.4">
      <c r="B5" s="23">
        <v>0</v>
      </c>
      <c r="C5" s="24">
        <v>50000</v>
      </c>
      <c r="D5" s="25" t="s">
        <v>8</v>
      </c>
      <c r="E5" s="26">
        <v>0.03</v>
      </c>
    </row>
    <row r="6" spans="2:6" ht="21" x14ac:dyDescent="0.4">
      <c r="B6" s="23">
        <v>50001</v>
      </c>
      <c r="C6" s="24">
        <v>150000</v>
      </c>
      <c r="D6" s="25" t="s">
        <v>9</v>
      </c>
      <c r="E6" s="26">
        <v>1.4999999999999999E-2</v>
      </c>
    </row>
    <row r="7" spans="2:6" ht="21" x14ac:dyDescent="0.4">
      <c r="B7" s="23">
        <v>150001</v>
      </c>
      <c r="C7" s="24">
        <v>300000</v>
      </c>
      <c r="D7" s="25" t="s">
        <v>10</v>
      </c>
      <c r="E7" s="26">
        <v>0.01</v>
      </c>
    </row>
    <row r="8" spans="2:6" ht="21" x14ac:dyDescent="0.4">
      <c r="B8" s="23">
        <v>300001</v>
      </c>
      <c r="C8" s="24">
        <v>500000</v>
      </c>
      <c r="D8" s="25" t="s">
        <v>11</v>
      </c>
      <c r="E8" s="26">
        <v>7.4999999999999997E-3</v>
      </c>
    </row>
    <row r="9" spans="2:6" ht="21" x14ac:dyDescent="0.4">
      <c r="B9" s="23">
        <v>500001</v>
      </c>
      <c r="C9" s="24" t="s">
        <v>4</v>
      </c>
      <c r="D9" s="25"/>
      <c r="E9" s="26">
        <v>5.0000000000000001E-3</v>
      </c>
    </row>
    <row r="10" spans="2:6" ht="21.6" thickBot="1" x14ac:dyDescent="0.45">
      <c r="B10" s="27"/>
      <c r="C10" s="28"/>
      <c r="D10" s="28"/>
      <c r="E10" s="29"/>
    </row>
    <row r="11" spans="2:6" ht="21.6" thickBot="1" x14ac:dyDescent="0.45">
      <c r="B11" s="9" t="s">
        <v>5</v>
      </c>
      <c r="C11" s="1">
        <v>850000</v>
      </c>
      <c r="D11" s="2"/>
      <c r="E11" s="3"/>
      <c r="F11" s="4" t="s">
        <v>12</v>
      </c>
    </row>
    <row r="12" spans="2:6" ht="21.6" thickBot="1" x14ac:dyDescent="0.45">
      <c r="B12" s="5"/>
      <c r="C12" s="6"/>
      <c r="D12" s="6"/>
      <c r="E12" s="7"/>
    </row>
    <row r="13" spans="2:6" ht="21.6" thickBot="1" x14ac:dyDescent="0.45">
      <c r="B13" s="9" t="s">
        <v>6</v>
      </c>
      <c r="C13" s="10">
        <f>IF(C11&lt;=50000, MAX(C11*0.03, 750), IF(C11&lt;=150000, MAX(50000*0.03+MIN((C11-50000)*0.015, 7500-50000*0.03), 750),IF(C11&lt;=300000, MAX(50000*0.03+100000*0.015+MIN((C11-150000)*0.01, 7500-50000*0.03-100000*0.015), 750), IF(C11&lt;=500000, MAX(50000*0.03+100000*0.015+150000*0.01+MIN((C11-300000)*0.0075, 7500-50000*0.03-100000*0.015-150000*0.01), 750),MAX(50000*0.03+100000*0.015+150000*0.01+200000*0.0075+MIN((C11-500000)*0.005, 7500-50000*0.03-100000*0.015-150000*0.01-200000*0.0075), 750)))))</f>
        <v>7500</v>
      </c>
      <c r="D13" s="11"/>
      <c r="E13" s="12"/>
    </row>
    <row r="14" spans="2:6" ht="21.6" thickBot="1" x14ac:dyDescent="0.45">
      <c r="B14" s="13"/>
      <c r="C14" s="6"/>
      <c r="D14" s="6"/>
      <c r="E14" s="7"/>
    </row>
    <row r="15" spans="2:6" ht="21.6" thickBot="1" x14ac:dyDescent="0.45">
      <c r="B15" s="9" t="s">
        <v>7</v>
      </c>
      <c r="C15" s="14">
        <f>SUM(C13/C11)</f>
        <v>8.8235294117647058E-3</v>
      </c>
      <c r="D15" s="15"/>
      <c r="E15" s="16"/>
    </row>
    <row r="16" spans="2: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</sheetData>
  <sheetProtection algorithmName="SHA-512" hashValue="iPQiVsoi7QJlpZXV/gnfBOdq5zQScekretADPtpI2+2WD9kmQMjahnK8XaCCm7Wqty3gbqHUJLPBZ2uVtbRryw==" saltValue="xzgzVGtH6EMbT9RBo9S3BQ==" spinCount="100000" sheet="1" objects="1" scenarios="1"/>
  <mergeCells count="4">
    <mergeCell ref="B2:E2"/>
    <mergeCell ref="C11:E11"/>
    <mergeCell ref="C13:E13"/>
    <mergeCell ref="C15: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Wallis</dc:creator>
  <cp:lastModifiedBy>Tim Day</cp:lastModifiedBy>
  <dcterms:created xsi:type="dcterms:W3CDTF">2023-03-28T15:27:06Z</dcterms:created>
  <dcterms:modified xsi:type="dcterms:W3CDTF">2023-07-21T19:30:35Z</dcterms:modified>
</cp:coreProperties>
</file>